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Аэропорт_стенды" sheetId="1" r:id="rId1"/>
  </sheets>
  <definedNames>
    <definedName name="_xlnm._FilterDatabase" localSheetId="0" hidden="1">Аэропорт_стенды!$A$1:$Q$6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2" i="1"/>
  <c r="O5" i="1" l="1"/>
  <c r="O7" i="1"/>
  <c r="O3" i="1" l="1"/>
  <c r="O4" i="1"/>
  <c r="O6" i="1"/>
  <c r="O2" i="1"/>
</calcChain>
</file>

<file path=xl/sharedStrings.xml><?xml version="1.0" encoding="utf-8"?>
<sst xmlns="http://schemas.openxmlformats.org/spreadsheetml/2006/main" count="83" uniqueCount="31">
  <si>
    <t>Город</t>
  </si>
  <si>
    <t>Абакан</t>
  </si>
  <si>
    <t>Аэропорт</t>
  </si>
  <si>
    <t>Международный аэропорт Абакан имени В.Г. Тихонова</t>
  </si>
  <si>
    <t>Место расположения конструкции</t>
  </si>
  <si>
    <t>Свет</t>
  </si>
  <si>
    <t>Да</t>
  </si>
  <si>
    <t>А</t>
  </si>
  <si>
    <t>Сторона</t>
  </si>
  <si>
    <t>Аренда</t>
  </si>
  <si>
    <t>Печать</t>
  </si>
  <si>
    <t>Монтаж</t>
  </si>
  <si>
    <t>Период, мес.</t>
  </si>
  <si>
    <t>Вид конструкции</t>
  </si>
  <si>
    <t>Стенд</t>
  </si>
  <si>
    <t>Фото</t>
  </si>
  <si>
    <t>Площадь, м2</t>
  </si>
  <si>
    <t>Количество, шт.</t>
  </si>
  <si>
    <t>Локация</t>
  </si>
  <si>
    <t>Название</t>
  </si>
  <si>
    <t>Адрес</t>
  </si>
  <si>
    <t>Карта</t>
  </si>
  <si>
    <t>Проспект Дружбы Народов, 59</t>
  </si>
  <si>
    <t>53.751334, 91.399750</t>
  </si>
  <si>
    <t>Координаты</t>
  </si>
  <si>
    <t>На стене, справа от центрального входа, над кассой (левый)</t>
  </si>
  <si>
    <t>На стене, справа от центрального входа, над кассой (правый)</t>
  </si>
  <si>
    <t>Стена слева от кассы, напротив центрального входа</t>
  </si>
  <si>
    <t>Под лестницей, слева от выхода</t>
  </si>
  <si>
    <t>Балкон, справа от входа</t>
  </si>
  <si>
    <t>Балкон по периметру зала ожидания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</si>
</sst>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GW9t90Vz_mzqw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k.yandex.ru/i/MpZf9Tr7DsPauQ" TargetMode="External"/><Relationship Id="rId7" Type="http://schemas.openxmlformats.org/officeDocument/2006/relationships/hyperlink" Target="https://yandex.ru/maps/-/CDsYJG1H" TargetMode="External"/><Relationship Id="rId12" Type="http://schemas.openxmlformats.org/officeDocument/2006/relationships/hyperlink" Target="https://disk.yandex.ru/i/QQQAorcHUbyR-w" TargetMode="External"/><Relationship Id="rId2" Type="http://schemas.openxmlformats.org/officeDocument/2006/relationships/hyperlink" Target="https://disk.yandex.ru/d/FD_IM_Q8-eGRKA" TargetMode="External"/><Relationship Id="rId1" Type="http://schemas.openxmlformats.org/officeDocument/2006/relationships/hyperlink" Target="https://disk.yandex.ru/i/BrGudM2r7tujSw" TargetMode="External"/><Relationship Id="rId6" Type="http://schemas.openxmlformats.org/officeDocument/2006/relationships/hyperlink" Target="https://yandex.ru/maps/-/CDsYJG1H" TargetMode="External"/><Relationship Id="rId11" Type="http://schemas.openxmlformats.org/officeDocument/2006/relationships/hyperlink" Target="https://yandex.ru/maps/-/CDsYJG1H" TargetMode="External"/><Relationship Id="rId5" Type="http://schemas.openxmlformats.org/officeDocument/2006/relationships/hyperlink" Target="https://yandex.ru/maps/-/CDsYJG1H" TargetMode="External"/><Relationship Id="rId10" Type="http://schemas.openxmlformats.org/officeDocument/2006/relationships/hyperlink" Target="https://disk.yandex.ru/i/BrGudM2r7tujSw" TargetMode="External"/><Relationship Id="rId4" Type="http://schemas.openxmlformats.org/officeDocument/2006/relationships/hyperlink" Target="https://yandex.ru/maps/-/CDsYJG1H" TargetMode="External"/><Relationship Id="rId9" Type="http://schemas.openxmlformats.org/officeDocument/2006/relationships/hyperlink" Target="https://yandex.ru/maps/-/CDsYJG1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C3" sqref="C3"/>
    </sheetView>
  </sheetViews>
  <sheetFormatPr defaultRowHeight="12.75" x14ac:dyDescent="0.25"/>
  <cols>
    <col min="1" max="2" width="17.42578125" style="1" customWidth="1"/>
    <col min="3" max="4" width="20.85546875" style="1" customWidth="1"/>
    <col min="5" max="5" width="19" style="1" customWidth="1"/>
    <col min="6" max="6" width="19.5703125" style="1" customWidth="1"/>
    <col min="7" max="7" width="26.85546875" style="1" customWidth="1"/>
    <col min="8" max="8" width="15.5703125" style="6" customWidth="1"/>
    <col min="9" max="9" width="17.28515625" style="1" customWidth="1"/>
    <col min="10" max="10" width="14.42578125" style="1" customWidth="1"/>
    <col min="11" max="11" width="14.85546875" style="1" customWidth="1"/>
    <col min="12" max="12" width="20.5703125" style="1" customWidth="1"/>
    <col min="13" max="13" width="19.7109375" style="1" customWidth="1"/>
    <col min="14" max="14" width="16.5703125" style="2" customWidth="1"/>
    <col min="15" max="15" width="18.42578125" style="2" customWidth="1"/>
    <col min="16" max="16" width="17.5703125" style="2" customWidth="1"/>
    <col min="17" max="17" width="22.7109375" style="1" customWidth="1"/>
    <col min="18" max="16384" width="9.140625" style="1"/>
  </cols>
  <sheetData>
    <row r="1" spans="1:19" ht="25.5" x14ac:dyDescent="0.25">
      <c r="A1" s="8" t="s">
        <v>0</v>
      </c>
      <c r="B1" s="8" t="s">
        <v>18</v>
      </c>
      <c r="C1" s="8" t="s">
        <v>19</v>
      </c>
      <c r="D1" s="8" t="s">
        <v>20</v>
      </c>
      <c r="E1" s="8" t="s">
        <v>21</v>
      </c>
      <c r="F1" s="8" t="s">
        <v>13</v>
      </c>
      <c r="G1" s="8" t="s">
        <v>4</v>
      </c>
      <c r="H1" s="9" t="s">
        <v>15</v>
      </c>
      <c r="I1" s="8" t="s">
        <v>16</v>
      </c>
      <c r="J1" s="8" t="s">
        <v>5</v>
      </c>
      <c r="K1" s="8" t="s">
        <v>8</v>
      </c>
      <c r="L1" s="8" t="s">
        <v>17</v>
      </c>
      <c r="M1" s="8" t="s">
        <v>12</v>
      </c>
      <c r="N1" s="8" t="s">
        <v>9</v>
      </c>
      <c r="O1" s="8" t="s">
        <v>10</v>
      </c>
      <c r="P1" s="8" t="s">
        <v>11</v>
      </c>
      <c r="Q1" s="8" t="s">
        <v>24</v>
      </c>
      <c r="R1" s="4"/>
      <c r="S1" s="4"/>
    </row>
    <row r="2" spans="1:19" ht="38.25" x14ac:dyDescent="0.25">
      <c r="A2" s="10" t="s">
        <v>1</v>
      </c>
      <c r="B2" s="10" t="s">
        <v>2</v>
      </c>
      <c r="C2" s="10" t="s">
        <v>3</v>
      </c>
      <c r="D2" s="10" t="s">
        <v>22</v>
      </c>
      <c r="E2" s="11" t="s">
        <v>21</v>
      </c>
      <c r="F2" s="10" t="s">
        <v>14</v>
      </c>
      <c r="G2" s="10" t="s">
        <v>25</v>
      </c>
      <c r="H2" s="12" t="s">
        <v>15</v>
      </c>
      <c r="I2" s="10">
        <v>7.5</v>
      </c>
      <c r="J2" s="10" t="s">
        <v>6</v>
      </c>
      <c r="K2" s="10" t="s">
        <v>7</v>
      </c>
      <c r="L2" s="10">
        <v>1</v>
      </c>
      <c r="M2" s="10">
        <v>1</v>
      </c>
      <c r="N2" s="3">
        <f>7500*I2</f>
        <v>56250</v>
      </c>
      <c r="O2" s="3">
        <f>300*I2</f>
        <v>2250</v>
      </c>
      <c r="P2" s="3">
        <v>2000</v>
      </c>
      <c r="Q2" s="10" t="s">
        <v>23</v>
      </c>
      <c r="R2" s="4"/>
      <c r="S2" s="4"/>
    </row>
    <row r="3" spans="1:19" ht="38.25" x14ac:dyDescent="0.25">
      <c r="A3" s="10" t="s">
        <v>1</v>
      </c>
      <c r="B3" s="10" t="s">
        <v>2</v>
      </c>
      <c r="C3" s="10" t="s">
        <v>3</v>
      </c>
      <c r="D3" s="10" t="s">
        <v>22</v>
      </c>
      <c r="E3" s="11" t="s">
        <v>21</v>
      </c>
      <c r="F3" s="10" t="s">
        <v>14</v>
      </c>
      <c r="G3" s="10" t="s">
        <v>26</v>
      </c>
      <c r="H3" s="12" t="s">
        <v>15</v>
      </c>
      <c r="I3" s="10">
        <v>7.5</v>
      </c>
      <c r="J3" s="10" t="s">
        <v>6</v>
      </c>
      <c r="K3" s="10" t="s">
        <v>7</v>
      </c>
      <c r="L3" s="10">
        <v>1</v>
      </c>
      <c r="M3" s="10">
        <v>1</v>
      </c>
      <c r="N3" s="3">
        <f t="shared" ref="N3:N7" si="0">7500*I3</f>
        <v>56250</v>
      </c>
      <c r="O3" s="3">
        <f t="shared" ref="O3:O6" si="1">300*I3</f>
        <v>2250</v>
      </c>
      <c r="P3" s="3">
        <v>2000</v>
      </c>
      <c r="Q3" s="10" t="s">
        <v>23</v>
      </c>
      <c r="R3" s="4"/>
      <c r="S3" s="4"/>
    </row>
    <row r="4" spans="1:19" ht="38.25" x14ac:dyDescent="0.25">
      <c r="A4" s="10" t="s">
        <v>1</v>
      </c>
      <c r="B4" s="10" t="s">
        <v>2</v>
      </c>
      <c r="C4" s="10" t="s">
        <v>3</v>
      </c>
      <c r="D4" s="10" t="s">
        <v>22</v>
      </c>
      <c r="E4" s="11" t="s">
        <v>21</v>
      </c>
      <c r="F4" s="10" t="s">
        <v>14</v>
      </c>
      <c r="G4" s="10" t="s">
        <v>30</v>
      </c>
      <c r="H4" s="12" t="s">
        <v>15</v>
      </c>
      <c r="I4" s="10">
        <v>7</v>
      </c>
      <c r="J4" s="10" t="s">
        <v>6</v>
      </c>
      <c r="K4" s="10" t="s">
        <v>7</v>
      </c>
      <c r="L4" s="10">
        <v>1</v>
      </c>
      <c r="M4" s="10">
        <v>1</v>
      </c>
      <c r="N4" s="3">
        <f t="shared" si="0"/>
        <v>52500</v>
      </c>
      <c r="O4" s="3">
        <f t="shared" si="1"/>
        <v>2100</v>
      </c>
      <c r="P4" s="3">
        <v>2000</v>
      </c>
      <c r="Q4" s="10" t="s">
        <v>23</v>
      </c>
      <c r="R4" s="4"/>
      <c r="S4" s="4"/>
    </row>
    <row r="5" spans="1:19" ht="38.25" x14ac:dyDescent="0.25">
      <c r="A5" s="10" t="s">
        <v>1</v>
      </c>
      <c r="B5" s="10" t="s">
        <v>2</v>
      </c>
      <c r="C5" s="10" t="s">
        <v>3</v>
      </c>
      <c r="D5" s="10" t="s">
        <v>22</v>
      </c>
      <c r="E5" s="11" t="s">
        <v>21</v>
      </c>
      <c r="F5" s="10" t="s">
        <v>14</v>
      </c>
      <c r="G5" s="10" t="s">
        <v>29</v>
      </c>
      <c r="H5" s="12" t="s">
        <v>15</v>
      </c>
      <c r="I5" s="10">
        <v>4.5</v>
      </c>
      <c r="J5" s="10" t="s">
        <v>6</v>
      </c>
      <c r="K5" s="10" t="s">
        <v>7</v>
      </c>
      <c r="L5" s="10">
        <v>1</v>
      </c>
      <c r="M5" s="10">
        <v>1</v>
      </c>
      <c r="N5" s="3">
        <f t="shared" si="0"/>
        <v>33750</v>
      </c>
      <c r="O5" s="3">
        <f>300*I5</f>
        <v>1350</v>
      </c>
      <c r="P5" s="3">
        <v>2000</v>
      </c>
      <c r="Q5" s="10" t="s">
        <v>23</v>
      </c>
      <c r="R5" s="4"/>
      <c r="S5" s="4"/>
    </row>
    <row r="6" spans="1:19" ht="38.25" x14ac:dyDescent="0.25">
      <c r="A6" s="10" t="s">
        <v>1</v>
      </c>
      <c r="B6" s="10" t="s">
        <v>2</v>
      </c>
      <c r="C6" s="10" t="s">
        <v>3</v>
      </c>
      <c r="D6" s="10" t="s">
        <v>22</v>
      </c>
      <c r="E6" s="11" t="s">
        <v>21</v>
      </c>
      <c r="F6" s="10" t="s">
        <v>14</v>
      </c>
      <c r="G6" s="10" t="s">
        <v>27</v>
      </c>
      <c r="H6" s="12" t="s">
        <v>15</v>
      </c>
      <c r="I6" s="10">
        <v>4.5</v>
      </c>
      <c r="J6" s="10" t="s">
        <v>6</v>
      </c>
      <c r="K6" s="10" t="s">
        <v>7</v>
      </c>
      <c r="L6" s="10">
        <v>1</v>
      </c>
      <c r="M6" s="10">
        <v>1</v>
      </c>
      <c r="N6" s="3">
        <f t="shared" si="0"/>
        <v>33750</v>
      </c>
      <c r="O6" s="3">
        <f t="shared" si="1"/>
        <v>1350</v>
      </c>
      <c r="P6" s="3">
        <v>2000</v>
      </c>
      <c r="Q6" s="10" t="s">
        <v>23</v>
      </c>
      <c r="R6" s="4"/>
      <c r="S6" s="4"/>
    </row>
    <row r="7" spans="1:19" ht="38.25" x14ac:dyDescent="0.25">
      <c r="A7" s="10" t="s">
        <v>1</v>
      </c>
      <c r="B7" s="10" t="s">
        <v>2</v>
      </c>
      <c r="C7" s="10" t="s">
        <v>3</v>
      </c>
      <c r="D7" s="10" t="s">
        <v>22</v>
      </c>
      <c r="E7" s="11" t="s">
        <v>21</v>
      </c>
      <c r="F7" s="10" t="s">
        <v>14</v>
      </c>
      <c r="G7" s="10" t="s">
        <v>28</v>
      </c>
      <c r="H7" s="12" t="s">
        <v>15</v>
      </c>
      <c r="I7" s="10">
        <v>4.5</v>
      </c>
      <c r="J7" s="10" t="s">
        <v>6</v>
      </c>
      <c r="K7" s="10" t="s">
        <v>7</v>
      </c>
      <c r="L7" s="10">
        <v>1</v>
      </c>
      <c r="M7" s="10">
        <v>1</v>
      </c>
      <c r="N7" s="3">
        <f t="shared" si="0"/>
        <v>33750</v>
      </c>
      <c r="O7" s="3">
        <f t="shared" ref="O7" si="2">300*I7</f>
        <v>1350</v>
      </c>
      <c r="P7" s="3">
        <v>2000</v>
      </c>
      <c r="Q7" s="10" t="s">
        <v>23</v>
      </c>
      <c r="R7" s="4"/>
      <c r="S7" s="4"/>
    </row>
    <row r="8" spans="1:19" x14ac:dyDescent="0.25">
      <c r="A8" s="4"/>
      <c r="B8" s="4"/>
      <c r="C8" s="4"/>
      <c r="D8" s="4"/>
      <c r="E8" s="4"/>
      <c r="F8" s="4"/>
      <c r="G8" s="4"/>
      <c r="H8" s="7"/>
      <c r="I8" s="4"/>
      <c r="J8" s="4"/>
      <c r="K8" s="4"/>
      <c r="L8" s="4"/>
      <c r="M8" s="4"/>
      <c r="N8" s="5"/>
      <c r="O8" s="5"/>
      <c r="P8" s="5"/>
      <c r="Q8" s="4"/>
      <c r="R8" s="4"/>
      <c r="S8" s="4"/>
    </row>
    <row r="9" spans="1:19" x14ac:dyDescent="0.25">
      <c r="A9" s="4"/>
      <c r="B9" s="4"/>
      <c r="C9" s="4"/>
      <c r="D9" s="4"/>
      <c r="E9" s="4"/>
      <c r="F9" s="4"/>
      <c r="G9" s="4"/>
      <c r="H9" s="7"/>
      <c r="I9" s="4"/>
      <c r="J9" s="4"/>
      <c r="K9" s="4"/>
      <c r="L9" s="4"/>
      <c r="M9" s="4"/>
      <c r="N9" s="5"/>
      <c r="O9" s="5"/>
      <c r="P9" s="5"/>
      <c r="Q9" s="4"/>
      <c r="R9" s="4"/>
      <c r="S9" s="4"/>
    </row>
    <row r="10" spans="1:19" x14ac:dyDescent="0.25">
      <c r="A10" s="4"/>
      <c r="B10" s="4"/>
      <c r="C10" s="4"/>
      <c r="D10" s="4"/>
      <c r="E10" s="4"/>
      <c r="F10" s="4"/>
      <c r="G10" s="4"/>
      <c r="H10" s="7"/>
      <c r="I10" s="4"/>
      <c r="J10" s="4"/>
      <c r="K10" s="4"/>
      <c r="L10" s="4"/>
      <c r="M10" s="4"/>
      <c r="N10" s="5"/>
      <c r="O10" s="5"/>
      <c r="P10" s="5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7"/>
      <c r="I11" s="4"/>
      <c r="J11" s="4"/>
      <c r="K11" s="4"/>
      <c r="L11" s="4"/>
      <c r="M11" s="4"/>
      <c r="N11" s="5"/>
      <c r="O11" s="5"/>
      <c r="P11" s="5"/>
      <c r="Q11" s="4"/>
      <c r="R11" s="4"/>
      <c r="S11" s="4"/>
    </row>
  </sheetData>
  <autoFilter ref="A1:Q6"/>
  <hyperlinks>
    <hyperlink ref="H2" r:id="rId1"/>
    <hyperlink ref="H4" r:id="rId2"/>
    <hyperlink ref="H6" r:id="rId3"/>
    <hyperlink ref="E2" r:id="rId4"/>
    <hyperlink ref="E3" r:id="rId5"/>
    <hyperlink ref="E4" r:id="rId6"/>
    <hyperlink ref="E6" r:id="rId7"/>
    <hyperlink ref="H7" r:id="rId8"/>
    <hyperlink ref="E7" r:id="rId9"/>
    <hyperlink ref="H3" r:id="rId10"/>
    <hyperlink ref="E5" r:id="rId11"/>
    <hyperlink ref="H5" r:id="rId12"/>
  </hyperlinks>
  <pageMargins left="0.7" right="0.7" top="0.75" bottom="0.75" header="0.3" footer="0.3"/>
  <pageSetup paperSize="9" orientation="portrait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Аэропорт_стенды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2025-12-08T16:09:10Z</dcterms:modified>
</cp:coreProperties>
</file>